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570" windowHeight="9375"/>
  </bookViews>
  <sheets>
    <sheet name="Kostenberechnung DIN 276" sheetId="1" r:id="rId1"/>
  </sheets>
  <calcPr calcId="145621"/>
</workbook>
</file>

<file path=xl/calcChain.xml><?xml version="1.0" encoding="utf-8"?>
<calcChain xmlns="http://schemas.openxmlformats.org/spreadsheetml/2006/main">
  <c r="G55" i="1" l="1"/>
  <c r="F7" i="1" l="1"/>
  <c r="H7" i="1" s="1"/>
  <c r="F8" i="1"/>
  <c r="F6" i="1"/>
  <c r="F10" i="1"/>
  <c r="G9" i="1"/>
  <c r="G15" i="1"/>
  <c r="H8" i="1"/>
  <c r="F9" i="1" l="1"/>
  <c r="H6" i="1"/>
  <c r="H9" i="1" s="1"/>
  <c r="H14" i="1"/>
  <c r="H12" i="1"/>
  <c r="H54" i="1"/>
  <c r="H51" i="1"/>
  <c r="F24" i="1" l="1"/>
  <c r="F34" i="1"/>
  <c r="F43" i="1"/>
  <c r="F46" i="1"/>
  <c r="F48" i="1"/>
  <c r="F49" i="1"/>
  <c r="H49" i="1" s="1"/>
  <c r="F50" i="1"/>
  <c r="F51" i="1"/>
  <c r="F52" i="1"/>
  <c r="F53" i="1"/>
  <c r="H53" i="1" s="1"/>
  <c r="F54" i="1"/>
  <c r="F47" i="1"/>
  <c r="H47" i="1" s="1"/>
  <c r="H48" i="1"/>
  <c r="H50" i="1"/>
  <c r="H45" i="1"/>
  <c r="H44" i="1"/>
  <c r="H36" i="1"/>
  <c r="H37" i="1"/>
  <c r="H38" i="1"/>
  <c r="H39" i="1"/>
  <c r="H40" i="1"/>
  <c r="H41" i="1"/>
  <c r="H42" i="1"/>
  <c r="H35" i="1"/>
  <c r="H26" i="1"/>
  <c r="H27" i="1"/>
  <c r="H28" i="1"/>
  <c r="H29" i="1"/>
  <c r="H30" i="1"/>
  <c r="H31" i="1"/>
  <c r="H32" i="1"/>
  <c r="H33" i="1"/>
  <c r="H25" i="1"/>
  <c r="F40" i="1"/>
  <c r="F41" i="1"/>
  <c r="F45" i="1"/>
  <c r="F44" i="1"/>
  <c r="F36" i="1"/>
  <c r="F37" i="1"/>
  <c r="F38" i="1"/>
  <c r="F39" i="1"/>
  <c r="F42" i="1"/>
  <c r="F35" i="1"/>
  <c r="F26" i="1"/>
  <c r="F27" i="1"/>
  <c r="F28" i="1"/>
  <c r="F29" i="1"/>
  <c r="F30" i="1"/>
  <c r="F31" i="1"/>
  <c r="F32" i="1"/>
  <c r="F33" i="1"/>
  <c r="F25" i="1"/>
  <c r="H19" i="1"/>
  <c r="H20" i="1"/>
  <c r="H23" i="1"/>
  <c r="H16" i="1"/>
  <c r="F17" i="1"/>
  <c r="H17" i="1" s="1"/>
  <c r="F18" i="1"/>
  <c r="H18" i="1" s="1"/>
  <c r="F19" i="1"/>
  <c r="F20" i="1"/>
  <c r="F21" i="1"/>
  <c r="H21" i="1" s="1"/>
  <c r="F22" i="1"/>
  <c r="H22" i="1" s="1"/>
  <c r="F23" i="1"/>
  <c r="F16" i="1"/>
  <c r="F14" i="1"/>
  <c r="F11" i="1"/>
  <c r="H11" i="1" s="1"/>
  <c r="F12" i="1"/>
  <c r="F13" i="1"/>
  <c r="G24" i="1"/>
  <c r="G34" i="1"/>
  <c r="G43" i="1"/>
  <c r="G46" i="1"/>
  <c r="H55" i="1" l="1"/>
  <c r="F55" i="1"/>
  <c r="F15" i="1"/>
  <c r="H10" i="1"/>
  <c r="H15" i="1" s="1"/>
  <c r="H46" i="1"/>
  <c r="H43" i="1"/>
  <c r="H34" i="1"/>
  <c r="H24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<sst xmlns="http://schemas.openxmlformats.org/spreadsheetml/2006/main" count="73" uniqueCount="73">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</sst>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zoomScaleNormal="85" zoomScaleSheetLayoutView="85" workbookViewId="0">
      <selection activeCell="C52" sqref="C5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91"/>
      <c r="E1" s="91"/>
      <c r="F1" s="91"/>
      <c r="G1" s="91"/>
      <c r="H1" s="92"/>
    </row>
    <row r="2" spans="1:10" s="3" customFormat="1" ht="20.25" customHeight="1" x14ac:dyDescent="0.2">
      <c r="A2" s="13" t="s">
        <v>2</v>
      </c>
      <c r="B2" s="21"/>
      <c r="C2" s="15" t="s">
        <v>45</v>
      </c>
      <c r="D2" s="91"/>
      <c r="E2" s="91"/>
      <c r="F2" s="91"/>
      <c r="G2" s="91"/>
      <c r="H2" s="92"/>
    </row>
    <row r="3" spans="1:10" ht="19.5" customHeight="1" x14ac:dyDescent="0.2">
      <c r="A3" s="93" t="s">
        <v>3</v>
      </c>
      <c r="B3" s="94"/>
      <c r="C3" s="99" t="s">
        <v>52</v>
      </c>
      <c r="D3" s="99" t="s">
        <v>53</v>
      </c>
      <c r="E3" s="35" t="s">
        <v>54</v>
      </c>
      <c r="F3" s="7" t="s">
        <v>4</v>
      </c>
      <c r="G3" s="4" t="s">
        <v>5</v>
      </c>
      <c r="H3" s="5"/>
    </row>
    <row r="4" spans="1:10" x14ac:dyDescent="0.2">
      <c r="A4" s="95"/>
      <c r="B4" s="96"/>
      <c r="C4" s="100"/>
      <c r="D4" s="100"/>
      <c r="E4" s="36" t="s">
        <v>55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97"/>
      <c r="B5" s="98"/>
      <c r="C5" s="101"/>
      <c r="D5" s="101"/>
      <c r="E5" s="47" t="s">
        <v>56</v>
      </c>
      <c r="F5" s="48"/>
      <c r="G5" s="49" t="s">
        <v>9</v>
      </c>
      <c r="H5" s="50" t="s">
        <v>47</v>
      </c>
      <c r="J5" s="1"/>
    </row>
    <row r="6" spans="1:10" x14ac:dyDescent="0.2">
      <c r="A6" s="43">
        <v>110</v>
      </c>
      <c r="B6" s="45" t="s">
        <v>69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70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71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57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58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59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62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66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11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26">
        <v>310</v>
      </c>
      <c r="B16" s="27" t="s">
        <v>12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26">
        <v>320</v>
      </c>
      <c r="B17" s="27" t="s">
        <v>13</v>
      </c>
      <c r="C17" s="53"/>
      <c r="D17" s="53"/>
      <c r="E17" s="71"/>
      <c r="F17" s="72" t="str">
        <f t="shared" ref="F17:F23" si="3">IF(C17*E17=0," ",C17*E17)</f>
        <v xml:space="preserve"> </v>
      </c>
      <c r="G17" s="58"/>
      <c r="H17" s="68" t="str">
        <f t="shared" ref="H17:H23" si="4">IFERROR(IF(F17-G17=0," ",F17-G17)," ")</f>
        <v xml:space="preserve"> </v>
      </c>
    </row>
    <row r="18" spans="1:8" s="31" customFormat="1" ht="15" customHeight="1" x14ac:dyDescent="0.2">
      <c r="A18" s="26">
        <v>330</v>
      </c>
      <c r="B18" s="27" t="s">
        <v>14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26">
        <v>340</v>
      </c>
      <c r="B19" s="27" t="s">
        <v>15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26">
        <v>350</v>
      </c>
      <c r="B20" s="27" t="s">
        <v>16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26">
        <v>360</v>
      </c>
      <c r="B21" s="27" t="s">
        <v>17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26">
        <v>370</v>
      </c>
      <c r="B22" s="27" t="s">
        <v>18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26">
        <v>390</v>
      </c>
      <c r="B23" s="32" t="s">
        <v>48</v>
      </c>
      <c r="C23" s="55"/>
      <c r="D23" s="55"/>
      <c r="E23" s="73"/>
      <c r="F23" s="72" t="str">
        <f t="shared" si="3"/>
        <v xml:space="preserve"> </v>
      </c>
      <c r="G23" s="58"/>
      <c r="H23" s="68" t="str">
        <f t="shared" si="4"/>
        <v xml:space="preserve"> </v>
      </c>
    </row>
    <row r="24" spans="1:8" s="3" customFormat="1" ht="20.100000000000001" customHeight="1" thickBot="1" x14ac:dyDescent="0.25">
      <c r="A24" s="28">
        <v>300</v>
      </c>
      <c r="B24" s="29" t="s">
        <v>19</v>
      </c>
      <c r="C24" s="54"/>
      <c r="D24" s="54"/>
      <c r="E24" s="63"/>
      <c r="F24" s="64" t="str">
        <f>IF(SUM(F16:F23)=0," ",SUM(F16:F23))</f>
        <v xml:space="preserve"> </v>
      </c>
      <c r="G24" s="64" t="str">
        <f>IF(SUM(G16:G23)=0," ",SUM(G16:G23))</f>
        <v xml:space="preserve"> </v>
      </c>
      <c r="H24" s="64" t="str">
        <f>IF(SUM(H16:H23)=0," ",SUM(H16:H23))</f>
        <v xml:space="preserve"> </v>
      </c>
    </row>
    <row r="25" spans="1:8" s="31" customFormat="1" ht="15" customHeight="1" x14ac:dyDescent="0.2">
      <c r="A25" s="26">
        <v>410</v>
      </c>
      <c r="B25" s="27" t="s">
        <v>20</v>
      </c>
      <c r="C25" s="53"/>
      <c r="D25" s="53"/>
      <c r="E25" s="71"/>
      <c r="F25" s="72" t="str">
        <f>IF(C25*E25=0," ",C25*E25)</f>
        <v xml:space="preserve"> </v>
      </c>
      <c r="G25" s="58"/>
      <c r="H25" s="68" t="str">
        <f>IFERROR(IF(F25-G25=0," ",F25-G25)," ")</f>
        <v xml:space="preserve"> </v>
      </c>
    </row>
    <row r="26" spans="1:8" s="31" customFormat="1" ht="15" customHeight="1" x14ac:dyDescent="0.2">
      <c r="A26" s="26">
        <v>420</v>
      </c>
      <c r="B26" s="27" t="s">
        <v>21</v>
      </c>
      <c r="C26" s="53"/>
      <c r="D26" s="53"/>
      <c r="E26" s="71"/>
      <c r="F26" s="72" t="str">
        <f t="shared" ref="F26:F33" si="5">IF(C26*E26=0," ",C26*E26)</f>
        <v xml:space="preserve"> </v>
      </c>
      <c r="G26" s="58"/>
      <c r="H26" s="68" t="str">
        <f t="shared" ref="H26:H33" si="6">IFERROR(IF(F26-G26=0," ",F26-G26)," ")</f>
        <v xml:space="preserve"> </v>
      </c>
    </row>
    <row r="27" spans="1:8" s="31" customFormat="1" ht="15" customHeight="1" x14ac:dyDescent="0.2">
      <c r="A27" s="26">
        <v>430</v>
      </c>
      <c r="B27" s="27" t="s">
        <v>22</v>
      </c>
      <c r="C27" s="53"/>
      <c r="D27" s="53"/>
      <c r="E27" s="71"/>
      <c r="F27" s="72" t="str">
        <f t="shared" si="5"/>
        <v xml:space="preserve"> </v>
      </c>
      <c r="G27" s="58"/>
      <c r="H27" s="68" t="str">
        <f t="shared" si="6"/>
        <v xml:space="preserve"> </v>
      </c>
    </row>
    <row r="28" spans="1:8" s="31" customFormat="1" ht="15" customHeight="1" x14ac:dyDescent="0.2">
      <c r="A28" s="26">
        <v>440</v>
      </c>
      <c r="B28" s="27" t="s">
        <v>23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450</v>
      </c>
      <c r="B29" s="27" t="s">
        <v>24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460</v>
      </c>
      <c r="B30" s="27" t="s">
        <v>25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470</v>
      </c>
      <c r="B31" s="27" t="s">
        <v>26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480</v>
      </c>
      <c r="B32" s="27" t="s">
        <v>27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490</v>
      </c>
      <c r="B33" s="32" t="s">
        <v>49</v>
      </c>
      <c r="C33" s="55"/>
      <c r="D33" s="55"/>
      <c r="E33" s="73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" customFormat="1" ht="20.100000000000001" customHeight="1" thickBot="1" x14ac:dyDescent="0.25">
      <c r="A34" s="28">
        <v>400</v>
      </c>
      <c r="B34" s="29" t="s">
        <v>28</v>
      </c>
      <c r="C34" s="54"/>
      <c r="D34" s="54"/>
      <c r="E34" s="63"/>
      <c r="F34" s="64" t="str">
        <f>IF(SUM(F25:F33)=0," ",SUM(F25:F33))</f>
        <v xml:space="preserve"> </v>
      </c>
      <c r="G34" s="74" t="str">
        <f>IF(SUM(G25:G33)=0," ",SUM(G25:G33))</f>
        <v xml:space="preserve"> </v>
      </c>
      <c r="H34" s="64" t="str">
        <f>IF(SUM(H25:H33)=0," ",SUM(H25:H33))</f>
        <v xml:space="preserve"> </v>
      </c>
    </row>
    <row r="35" spans="1:8" s="31" customFormat="1" ht="15" customHeight="1" x14ac:dyDescent="0.2">
      <c r="A35" s="26">
        <v>510</v>
      </c>
      <c r="B35" s="27" t="s">
        <v>29</v>
      </c>
      <c r="C35" s="53"/>
      <c r="D35" s="53"/>
      <c r="E35" s="71"/>
      <c r="F35" s="72" t="str">
        <f>IF(C35*E35=0," ",C35*E35)</f>
        <v xml:space="preserve"> </v>
      </c>
      <c r="G35" s="58"/>
      <c r="H35" s="68" t="str">
        <f>IFERROR(IF(F35-G35=0," ",F35-G35)," ")</f>
        <v xml:space="preserve"> </v>
      </c>
    </row>
    <row r="36" spans="1:8" s="31" customFormat="1" ht="15" customHeight="1" x14ac:dyDescent="0.2">
      <c r="A36" s="26">
        <v>520</v>
      </c>
      <c r="B36" s="27" t="s">
        <v>30</v>
      </c>
      <c r="C36" s="53"/>
      <c r="D36" s="53"/>
      <c r="E36" s="71"/>
      <c r="F36" s="72" t="str">
        <f t="shared" ref="F36:F42" si="7">IF(C36*E36=0," ",C36*E36)</f>
        <v xml:space="preserve"> </v>
      </c>
      <c r="G36" s="58"/>
      <c r="H36" s="68" t="str">
        <f t="shared" ref="H36:H42" si="8">IFERROR(IF(F36-G36=0," ",F36-G36)," ")</f>
        <v xml:space="preserve"> </v>
      </c>
    </row>
    <row r="37" spans="1:8" s="31" customFormat="1" ht="15" customHeight="1" x14ac:dyDescent="0.2">
      <c r="A37" s="26">
        <v>530</v>
      </c>
      <c r="B37" s="27" t="s">
        <v>31</v>
      </c>
      <c r="C37" s="53"/>
      <c r="D37" s="53"/>
      <c r="E37" s="71"/>
      <c r="F37" s="72" t="str">
        <f t="shared" si="7"/>
        <v xml:space="preserve"> </v>
      </c>
      <c r="G37" s="58"/>
      <c r="H37" s="68" t="str">
        <f t="shared" si="8"/>
        <v xml:space="preserve"> </v>
      </c>
    </row>
    <row r="38" spans="1:8" s="31" customFormat="1" ht="15" customHeight="1" x14ac:dyDescent="0.2">
      <c r="A38" s="26">
        <v>540</v>
      </c>
      <c r="B38" s="27" t="s">
        <v>32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26">
        <v>550</v>
      </c>
      <c r="B39" s="27" t="s">
        <v>33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26">
        <v>560</v>
      </c>
      <c r="B40" s="32" t="s">
        <v>60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26">
        <v>570</v>
      </c>
      <c r="B41" s="32" t="s">
        <v>61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26">
        <v>590</v>
      </c>
      <c r="B42" s="32" t="s">
        <v>50</v>
      </c>
      <c r="C42" s="55"/>
      <c r="D42" s="55"/>
      <c r="E42" s="73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" customFormat="1" ht="20.100000000000001" customHeight="1" thickBot="1" x14ac:dyDescent="0.25">
      <c r="A43" s="28">
        <v>500</v>
      </c>
      <c r="B43" s="29" t="s">
        <v>34</v>
      </c>
      <c r="C43" s="54"/>
      <c r="D43" s="54"/>
      <c r="E43" s="63"/>
      <c r="F43" s="64" t="str">
        <f>IF(SUM(F35:F42)=0," ",SUM(F35:F42))</f>
        <v xml:space="preserve"> </v>
      </c>
      <c r="G43" s="74" t="str">
        <f>IF(SUM(G35:G42)=0," ",SUM(G35:G42))</f>
        <v xml:space="preserve"> </v>
      </c>
      <c r="H43" s="64" t="str">
        <f>IF(SUM(H35:H42)=0," ",SUM(H35:H42))</f>
        <v xml:space="preserve"> </v>
      </c>
    </row>
    <row r="44" spans="1:8" s="31" customFormat="1" ht="15" customHeight="1" x14ac:dyDescent="0.2">
      <c r="A44" s="26">
        <v>610</v>
      </c>
      <c r="B44" s="27" t="s">
        <v>35</v>
      </c>
      <c r="C44" s="53"/>
      <c r="D44" s="53"/>
      <c r="E44" s="71"/>
      <c r="F44" s="72" t="str">
        <f>IF(C44*E44=0," ",C44*E44)</f>
        <v xml:space="preserve"> </v>
      </c>
      <c r="G44" s="58"/>
      <c r="H44" s="68" t="str">
        <f>IFERROR(IF(F44-G44=0," ",F44-G44)," ")</f>
        <v xml:space="preserve"> </v>
      </c>
    </row>
    <row r="45" spans="1:8" s="31" customFormat="1" ht="15" customHeight="1" x14ac:dyDescent="0.2">
      <c r="A45" s="26">
        <v>620</v>
      </c>
      <c r="B45" s="27" t="s">
        <v>36</v>
      </c>
      <c r="C45" s="53"/>
      <c r="D45" s="53"/>
      <c r="E45" s="71"/>
      <c r="F45" s="72" t="str">
        <f>IF(C45*E45=0," ",C45*E45)</f>
        <v xml:space="preserve"> </v>
      </c>
      <c r="G45" s="58"/>
      <c r="H45" s="68" t="str">
        <f>IFERROR(IF(F45-G45=0," ",F45-G45)," ")</f>
        <v xml:space="preserve"> </v>
      </c>
    </row>
    <row r="46" spans="1:8" s="3" customFormat="1" ht="20.100000000000001" customHeight="1" thickBot="1" x14ac:dyDescent="0.25">
      <c r="A46" s="28">
        <v>600</v>
      </c>
      <c r="B46" s="29" t="s">
        <v>37</v>
      </c>
      <c r="C46" s="54"/>
      <c r="D46" s="54"/>
      <c r="E46" s="63"/>
      <c r="F46" s="64" t="str">
        <f>IF(SUM(F44:F45)=0," ",SUM(F44:F45))</f>
        <v xml:space="preserve"> </v>
      </c>
      <c r="G46" s="74" t="str">
        <f>IF(SUM(G44:G45)=0," ",SUM(G44:G45))</f>
        <v xml:space="preserve"> </v>
      </c>
      <c r="H46" s="64" t="str">
        <f>IF(SUM(H44:H45)=0," ",SUM(H44:H45))</f>
        <v xml:space="preserve"> </v>
      </c>
    </row>
    <row r="47" spans="1:8" s="31" customFormat="1" ht="15" customHeight="1" x14ac:dyDescent="0.2">
      <c r="A47" s="26">
        <v>710</v>
      </c>
      <c r="B47" s="32" t="s">
        <v>63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1" customFormat="1" ht="15" customHeight="1" x14ac:dyDescent="0.2">
      <c r="A48" s="26">
        <v>720</v>
      </c>
      <c r="B48" s="32" t="s">
        <v>72</v>
      </c>
      <c r="C48" s="53"/>
      <c r="D48" s="53"/>
      <c r="E48" s="71"/>
      <c r="F48" s="72" t="str">
        <f t="shared" ref="F48:F54" si="9">IF(C48*E48=0," ",C48*E48)</f>
        <v xml:space="preserve"> </v>
      </c>
      <c r="G48" s="58"/>
      <c r="H48" s="68" t="str">
        <f t="shared" ref="H48:H53" si="10">IFERROR(IF(F48-G48=0," ",F48-G48)," ")</f>
        <v xml:space="preserve"> </v>
      </c>
    </row>
    <row r="49" spans="1:8" s="31" customFormat="1" ht="15" customHeight="1" x14ac:dyDescent="0.2">
      <c r="A49" s="26">
        <v>730</v>
      </c>
      <c r="B49" s="27" t="s">
        <v>38</v>
      </c>
      <c r="C49" s="53"/>
      <c r="D49" s="53"/>
      <c r="E49" s="71"/>
      <c r="F49" s="72" t="str">
        <f t="shared" si="9"/>
        <v xml:space="preserve"> </v>
      </c>
      <c r="G49" s="58"/>
      <c r="H49" s="68" t="str">
        <f t="shared" si="10"/>
        <v xml:space="preserve"> </v>
      </c>
    </row>
    <row r="50" spans="1:8" s="31" customFormat="1" ht="15" customHeight="1" x14ac:dyDescent="0.2">
      <c r="A50" s="26">
        <v>740</v>
      </c>
      <c r="B50" s="27" t="s">
        <v>39</v>
      </c>
      <c r="C50" s="53"/>
      <c r="D50" s="53"/>
      <c r="E50" s="71"/>
      <c r="F50" s="72" t="str">
        <f t="shared" si="9"/>
        <v xml:space="preserve"> </v>
      </c>
      <c r="G50" s="58"/>
      <c r="H50" s="68" t="str">
        <f t="shared" si="10"/>
        <v xml:space="preserve"> </v>
      </c>
    </row>
    <row r="51" spans="1:8" s="31" customFormat="1" ht="15" customHeight="1" x14ac:dyDescent="0.2">
      <c r="A51" s="26">
        <v>750</v>
      </c>
      <c r="B51" s="27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>IFERROR(IF(F51-G51=0," ",F51-G51)," ")</f>
        <v xml:space="preserve"> </v>
      </c>
    </row>
    <row r="52" spans="1:8" s="31" customFormat="1" ht="15" customHeight="1" x14ac:dyDescent="0.2">
      <c r="A52" s="26">
        <v>760</v>
      </c>
      <c r="B52" s="32" t="s">
        <v>67</v>
      </c>
      <c r="C52" s="53"/>
      <c r="D52" s="53"/>
      <c r="E52" s="71"/>
      <c r="F52" s="72" t="str">
        <f t="shared" si="9"/>
        <v xml:space="preserve"> </v>
      </c>
      <c r="G52" s="58"/>
      <c r="H52" s="69"/>
    </row>
    <row r="53" spans="1:8" s="31" customFormat="1" ht="15" customHeight="1" x14ac:dyDescent="0.2">
      <c r="A53" s="26">
        <v>770</v>
      </c>
      <c r="B53" s="27" t="s">
        <v>40</v>
      </c>
      <c r="C53" s="53"/>
      <c r="D53" s="53"/>
      <c r="E53" s="71"/>
      <c r="F53" s="72" t="str">
        <f t="shared" si="9"/>
        <v xml:space="preserve"> </v>
      </c>
      <c r="G53" s="58"/>
      <c r="H53" s="68" t="str">
        <f t="shared" si="10"/>
        <v xml:space="preserve"> </v>
      </c>
    </row>
    <row r="54" spans="1:8" s="31" customFormat="1" ht="15" customHeight="1" x14ac:dyDescent="0.2">
      <c r="A54" s="26">
        <v>790</v>
      </c>
      <c r="B54" s="32" t="s">
        <v>68</v>
      </c>
      <c r="C54" s="53"/>
      <c r="D54" s="53"/>
      <c r="E54" s="71"/>
      <c r="F54" s="72" t="str">
        <f t="shared" si="9"/>
        <v xml:space="preserve"> </v>
      </c>
      <c r="G54" s="58"/>
      <c r="H54" s="68" t="str">
        <f>IFERROR(IF(F54-G54=0," ",F54-G54)," ")</f>
        <v xml:space="preserve"> </v>
      </c>
    </row>
    <row r="55" spans="1:8" s="3" customFormat="1" ht="20.100000000000001" customHeight="1" thickBot="1" x14ac:dyDescent="0.25">
      <c r="A55" s="24">
        <v>700</v>
      </c>
      <c r="B55" s="25" t="s">
        <v>41</v>
      </c>
      <c r="C55" s="25"/>
      <c r="D55" s="25"/>
      <c r="E55" s="75"/>
      <c r="F55" s="76" t="str">
        <f>IF(SUM(F47:F54)=0," ",SUM(F47:F54))</f>
        <v xml:space="preserve"> </v>
      </c>
      <c r="G55" s="77" t="str">
        <f>IF(SUM(G47:G54)=0," ",SUM(G47:G54))</f>
        <v xml:space="preserve"> </v>
      </c>
      <c r="H55" s="76" t="str">
        <f>IF(SUM(H47:H54)=0," ",SUM(H47:H54))</f>
        <v xml:space="preserve"> </v>
      </c>
    </row>
    <row r="56" spans="1:8" s="3" customFormat="1" ht="20.25" customHeight="1" thickTop="1" x14ac:dyDescent="0.2">
      <c r="A56" s="16"/>
      <c r="B56" s="42" t="s">
        <v>42</v>
      </c>
      <c r="C56" s="38"/>
      <c r="D56" s="38"/>
      <c r="E56" s="78"/>
      <c r="F56" s="79" t="str">
        <f>IF(SUM(F9,F55,F46,F43,F34,F24,F15)=0," ",SUM(F9,F55,F46,F43,F34,F24,F15))</f>
        <v xml:space="preserve"> </v>
      </c>
      <c r="G56" s="80" t="str">
        <f>IF(SUM(G9,G55,G46,G43,G34,G24,G15)=0," ",SUM(G9,G55,G46,G43,G34,G24,G15))</f>
        <v xml:space="preserve"> </v>
      </c>
      <c r="H56" s="81" t="str">
        <f>IF(SUM(H9,H55,H46,H43,H34,H24,H15)=0," ",SUM(H9,H55,H46,H43,H34,H24,H15))</f>
        <v xml:space="preserve"> </v>
      </c>
    </row>
    <row r="57" spans="1:8" s="3" customFormat="1" ht="20.25" customHeight="1" x14ac:dyDescent="0.2">
      <c r="A57" s="16"/>
      <c r="B57" s="41" t="s">
        <v>43</v>
      </c>
      <c r="C57" s="39"/>
      <c r="D57" s="39"/>
      <c r="E57" s="82"/>
      <c r="F57" s="83" t="str">
        <f>IF(SUM(F55,F46,F34,F43,F24,F15)=0," ",SUM(H15,H24,H34,H43,H46,H55)*0.19)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44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4.95" customHeight="1" x14ac:dyDescent="0.2">
      <c r="A59" s="9"/>
      <c r="B59" s="16"/>
      <c r="C59" s="33"/>
      <c r="D59" s="33"/>
      <c r="E59" s="33"/>
      <c r="F59" s="88" t="s">
        <v>46</v>
      </c>
      <c r="G59" s="89"/>
      <c r="H59" s="90"/>
    </row>
    <row r="60" spans="1:8" s="3" customFormat="1" ht="32.25" customHeight="1" x14ac:dyDescent="0.2">
      <c r="A60" s="9"/>
      <c r="B60" s="16"/>
      <c r="C60" s="33"/>
      <c r="D60" s="33"/>
      <c r="E60" s="33"/>
      <c r="F60" s="23"/>
      <c r="G60" s="18"/>
      <c r="H60" s="19"/>
    </row>
    <row r="61" spans="1:8" s="3" customFormat="1" ht="7.5" customHeight="1" x14ac:dyDescent="0.2">
      <c r="A61" s="10"/>
      <c r="B61" s="22"/>
      <c r="C61" s="34"/>
      <c r="D61" s="34"/>
      <c r="E61" s="34"/>
      <c r="F61" s="11"/>
      <c r="G61" s="11"/>
      <c r="H61" s="12"/>
    </row>
    <row r="63" spans="1:8" ht="14.25" x14ac:dyDescent="0.2">
      <c r="A63" s="30" t="s">
        <v>51</v>
      </c>
      <c r="C63" s="30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8" orientation="portrait" blackAndWhite="1" r:id="rId1"/>
  <headerFooter alignWithMargins="0">
    <oddHeader xml:space="preserve">&amp;R&amp;"Arial,Fett"Kostenberechnung für Hochbauten nach DIN 276
&amp;"Arial,Standard"&amp;7Stand 09/2020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purl.org/dc/dcmitype/"/>
    <ds:schemaRef ds:uri="http://schemas.openxmlformats.org/package/2006/metadata/core-properties"/>
    <ds:schemaRef ds:uri="77a18adb-f851-4ef9-82c7-7dd03982d471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b76b838c-d8b0-44db-846f-974bfbd4302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Rücker, Isabel (LGL)</cp:lastModifiedBy>
  <cp:lastPrinted>2017-03-10T07:52:12Z</cp:lastPrinted>
  <dcterms:created xsi:type="dcterms:W3CDTF">2006-02-09T12:48:39Z</dcterms:created>
  <dcterms:modified xsi:type="dcterms:W3CDTF">2020-09-01T08:48:56Z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